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ko1\Dropbox\My PC (Lets-note-SV1)\Desktop\"/>
    </mc:Choice>
  </mc:AlternateContent>
  <xr:revisionPtr revIDLastSave="0" documentId="8_{7D90E43A-883C-4A91-93C7-A6D76F16E7C6}" xr6:coauthVersionLast="47" xr6:coauthVersionMax="47" xr10:uidLastSave="{00000000-0000-0000-0000-000000000000}"/>
  <bookViews>
    <workbookView xWindow="-108" yWindow="-108" windowWidth="23256" windowHeight="14016" xr2:uid="{E2E28E3B-0D79-418E-9505-C444AADB585F}"/>
  </bookViews>
  <sheets>
    <sheet name="階段ボイル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D3" i="3"/>
  <c r="E3" i="3" s="1"/>
</calcChain>
</file>

<file path=xl/sharedStrings.xml><?xml version="1.0" encoding="utf-8"?>
<sst xmlns="http://schemas.openxmlformats.org/spreadsheetml/2006/main" count="5" uniqueCount="5">
  <si>
    <t>高さ 
/m</t>
    <rPh sb="0" eb="1">
      <t>タカ</t>
    </rPh>
    <phoneticPr fontId="2"/>
  </si>
  <si>
    <t>空気の体積　
/mL</t>
    <rPh sb="0" eb="2">
      <t>クウキ</t>
    </rPh>
    <rPh sb="3" eb="5">
      <t>タイセキ</t>
    </rPh>
    <phoneticPr fontId="2"/>
  </si>
  <si>
    <t>圧力 
/Pa</t>
    <rPh sb="0" eb="2">
      <t>アツリョク</t>
    </rPh>
    <phoneticPr fontId="2"/>
  </si>
  <si>
    <r>
      <t>1/圧力
/×10</t>
    </r>
    <r>
      <rPr>
        <vertAlign val="superscript"/>
        <sz val="11"/>
        <color theme="0"/>
        <rFont val="游ゴシック"/>
        <family val="3"/>
        <charset val="128"/>
        <scheme val="minor"/>
      </rPr>
      <t>-6</t>
    </r>
    <r>
      <rPr>
        <sz val="11"/>
        <color theme="0"/>
        <rFont val="游ゴシック"/>
        <family val="3"/>
        <charset val="128"/>
        <scheme val="minor"/>
      </rPr>
      <t xml:space="preserve"> Pa</t>
    </r>
    <r>
      <rPr>
        <vertAlign val="superscript"/>
        <sz val="11"/>
        <color theme="0"/>
        <rFont val="游ゴシック"/>
        <family val="3"/>
        <charset val="128"/>
        <scheme val="minor"/>
      </rPr>
      <t xml:space="preserve">-1 </t>
    </r>
    <rPh sb="2" eb="4">
      <t>アツリョク</t>
    </rPh>
    <phoneticPr fontId="2"/>
  </si>
  <si>
    <t>大気圧 /Pa</t>
    <rPh sb="0" eb="3">
      <t>タイキアツ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</si>
</sst>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vertAlign val="superscript"/>
      <sz val="11"/>
      <color theme="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179" fontId="0" fillId="3" borderId="0" xfId="0" applyNumberFormat="1" applyFill="1" applyBorder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179" fontId="0" fillId="6" borderId="0" xfId="0" applyNumberFormat="1" applyFill="1" applyBorder="1">
      <alignment vertical="center"/>
    </xf>
    <xf numFmtId="0" fontId="1" fillId="7" borderId="0" xfId="0" applyFont="1" applyFill="1" applyBorder="1" applyAlignment="1">
      <alignment horizontal="center" vertical="center" wrapText="1"/>
    </xf>
    <xf numFmtId="0" fontId="0" fillId="8" borderId="0" xfId="0" applyFill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4" xfId="0" applyNumberFormat="1" applyBorder="1">
      <alignment vertical="center"/>
    </xf>
    <xf numFmtId="0" fontId="0" fillId="0" borderId="1" xfId="0" applyBorder="1">
      <alignment vertical="center"/>
    </xf>
    <xf numFmtId="0" fontId="0" fillId="9" borderId="0" xfId="0" applyFill="1">
      <alignment vertical="center"/>
    </xf>
    <xf numFmtId="0" fontId="0" fillId="10" borderId="0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1/</a:t>
            </a:r>
            <a:r>
              <a:rPr lang="ja-JP" altLang="en-US"/>
              <a:t>圧力－体積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"/>
            <c:backward val="4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階段ボイル!$E$3:$E$18</c:f>
              <c:numCache>
                <c:formatCode>0.00_ </c:formatCode>
                <c:ptCount val="16"/>
                <c:pt idx="0">
                  <c:v>0</c:v>
                </c:pt>
                <c:pt idx="1">
                  <c:v>102.24948875255623</c:v>
                </c:pt>
                <c:pt idx="2">
                  <c:v>51.124744376278116</c:v>
                </c:pt>
                <c:pt idx="3">
                  <c:v>34.083162917518749</c:v>
                </c:pt>
                <c:pt idx="4">
                  <c:v>25.562372188139058</c:v>
                </c:pt>
                <c:pt idx="5">
                  <c:v>20.449897750511248</c:v>
                </c:pt>
                <c:pt idx="6">
                  <c:v>17.041581458759374</c:v>
                </c:pt>
                <c:pt idx="7">
                  <c:v>14.607069821793749</c:v>
                </c:pt>
                <c:pt idx="8">
                  <c:v>12.781186094069529</c:v>
                </c:pt>
                <c:pt idx="9">
                  <c:v>11.361054305839582</c:v>
                </c:pt>
                <c:pt idx="10">
                  <c:v>10.224948875255624</c:v>
                </c:pt>
                <c:pt idx="11">
                  <c:v>9.2954080684142042</c:v>
                </c:pt>
                <c:pt idx="12">
                  <c:v>8.5207907293796872</c:v>
                </c:pt>
                <c:pt idx="13">
                  <c:v>7.8653452886581716</c:v>
                </c:pt>
                <c:pt idx="14">
                  <c:v>7.3035349108968743</c:v>
                </c:pt>
                <c:pt idx="15">
                  <c:v>6.8166325835037496</c:v>
                </c:pt>
              </c:numCache>
            </c:numRef>
          </c:xVal>
          <c:yVal>
            <c:numRef>
              <c:f>階段ボイル!$C$3:$C$18</c:f>
              <c:numCache>
                <c:formatCode>0.00_ 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B1-45E8-91DF-DA9C1F0FA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732128"/>
        <c:axId val="420731712"/>
      </c:scatterChart>
      <c:valAx>
        <c:axId val="420732128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1/</a:t>
                </a:r>
                <a:r>
                  <a:rPr lang="ja-JP" altLang="en-US"/>
                  <a:t>圧力</a:t>
                </a:r>
                <a:r>
                  <a:rPr lang="ja-JP" altLang="en-US" baseline="0"/>
                  <a:t> </a:t>
                </a:r>
                <a:r>
                  <a:rPr lang="en-US" altLang="ja-JP"/>
                  <a:t>/×10</a:t>
                </a:r>
                <a:r>
                  <a:rPr lang="en-US" altLang="ja-JP" baseline="30000"/>
                  <a:t>-6</a:t>
                </a:r>
                <a:r>
                  <a:rPr lang="en-US" altLang="ja-JP"/>
                  <a:t> Pa</a:t>
                </a:r>
                <a:r>
                  <a:rPr lang="en-US" altLang="ja-JP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731712"/>
        <c:crosses val="autoZero"/>
        <c:crossBetween val="midCat"/>
      </c:valAx>
      <c:valAx>
        <c:axId val="42073171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体積　</a:t>
                </a:r>
                <a:r>
                  <a:rPr lang="en-US" altLang="ja-JP"/>
                  <a:t>/mL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732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</xdr:colOff>
      <xdr:row>0</xdr:row>
      <xdr:rowOff>0</xdr:rowOff>
    </xdr:from>
    <xdr:to>
      <xdr:col>13</xdr:col>
      <xdr:colOff>236220</xdr:colOff>
      <xdr:row>18</xdr:row>
      <xdr:rowOff>15240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02C7C14-31B1-4F0E-9C92-65E166B6FB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6809C-DC37-43ED-BC1B-FBE6BE345BD9}">
  <dimension ref="A1:F22"/>
  <sheetViews>
    <sheetView tabSelected="1" workbookViewId="0">
      <selection activeCell="P7" sqref="P7"/>
    </sheetView>
  </sheetViews>
  <sheetFormatPr defaultRowHeight="18" x14ac:dyDescent="0.45"/>
  <cols>
    <col min="2" max="2" width="10.59765625" customWidth="1"/>
    <col min="3" max="3" width="10.09765625" customWidth="1"/>
    <col min="5" max="5" width="11" customWidth="1"/>
  </cols>
  <sheetData>
    <row r="1" spans="1:6" ht="24" customHeight="1" thickBot="1" x14ac:dyDescent="0.5">
      <c r="A1" s="3"/>
      <c r="B1" s="2" t="s">
        <v>4</v>
      </c>
      <c r="C1" s="13"/>
      <c r="D1" s="14"/>
      <c r="E1" s="14"/>
    </row>
    <row r="2" spans="1:6" ht="33" customHeight="1" thickBot="1" x14ac:dyDescent="0.5">
      <c r="A2" s="3"/>
      <c r="B2" s="4" t="s">
        <v>0</v>
      </c>
      <c r="C2" s="15" t="s">
        <v>1</v>
      </c>
      <c r="D2" s="8" t="s">
        <v>2</v>
      </c>
      <c r="E2" s="6" t="s">
        <v>3</v>
      </c>
    </row>
    <row r="3" spans="1:6" ht="23.4" customHeight="1" x14ac:dyDescent="0.45">
      <c r="A3" s="3"/>
      <c r="B3" s="5">
        <v>0</v>
      </c>
      <c r="C3" s="10"/>
      <c r="D3" s="9">
        <f>$C$1-9780*B3</f>
        <v>0</v>
      </c>
      <c r="E3" s="7" t="e">
        <f>(1/D3)*1000000</f>
        <v>#DIV/0!</v>
      </c>
      <c r="F3" s="1"/>
    </row>
    <row r="4" spans="1:6" ht="23.4" customHeight="1" x14ac:dyDescent="0.45">
      <c r="A4" s="3"/>
      <c r="B4" s="5">
        <v>-1</v>
      </c>
      <c r="C4" s="11"/>
      <c r="D4" s="9">
        <f t="shared" ref="D4:D18" si="0">$C$1-9780*B4</f>
        <v>9780</v>
      </c>
      <c r="E4" s="7">
        <f t="shared" ref="E4:E18" si="1">(1/D4)*1000000</f>
        <v>102.24948875255623</v>
      </c>
      <c r="F4" s="1"/>
    </row>
    <row r="5" spans="1:6" ht="23.4" customHeight="1" x14ac:dyDescent="0.45">
      <c r="A5" s="3"/>
      <c r="B5" s="5">
        <v>-2</v>
      </c>
      <c r="C5" s="11"/>
      <c r="D5" s="9">
        <f t="shared" si="0"/>
        <v>19560</v>
      </c>
      <c r="E5" s="7">
        <f t="shared" si="1"/>
        <v>51.124744376278116</v>
      </c>
      <c r="F5" s="1"/>
    </row>
    <row r="6" spans="1:6" ht="23.4" customHeight="1" x14ac:dyDescent="0.45">
      <c r="A6" s="3"/>
      <c r="B6" s="5">
        <v>-3</v>
      </c>
      <c r="C6" s="11"/>
      <c r="D6" s="9">
        <f t="shared" si="0"/>
        <v>29340</v>
      </c>
      <c r="E6" s="7">
        <f t="shared" si="1"/>
        <v>34.083162917518749</v>
      </c>
      <c r="F6" s="1"/>
    </row>
    <row r="7" spans="1:6" ht="23.4" customHeight="1" x14ac:dyDescent="0.45">
      <c r="A7" s="3"/>
      <c r="B7" s="5">
        <v>-4</v>
      </c>
      <c r="C7" s="11"/>
      <c r="D7" s="9">
        <f t="shared" si="0"/>
        <v>39120</v>
      </c>
      <c r="E7" s="7">
        <f t="shared" si="1"/>
        <v>25.562372188139058</v>
      </c>
      <c r="F7" s="1"/>
    </row>
    <row r="8" spans="1:6" ht="23.4" customHeight="1" x14ac:dyDescent="0.45">
      <c r="A8" s="3"/>
      <c r="B8" s="5">
        <v>-5</v>
      </c>
      <c r="C8" s="11"/>
      <c r="D8" s="9">
        <f t="shared" si="0"/>
        <v>48900</v>
      </c>
      <c r="E8" s="7">
        <f t="shared" si="1"/>
        <v>20.449897750511248</v>
      </c>
      <c r="F8" s="1"/>
    </row>
    <row r="9" spans="1:6" ht="23.4" customHeight="1" x14ac:dyDescent="0.45">
      <c r="A9" s="3"/>
      <c r="B9" s="5">
        <v>-6</v>
      </c>
      <c r="C9" s="11"/>
      <c r="D9" s="9">
        <f t="shared" si="0"/>
        <v>58680</v>
      </c>
      <c r="E9" s="7">
        <f t="shared" si="1"/>
        <v>17.041581458759374</v>
      </c>
      <c r="F9" s="1"/>
    </row>
    <row r="10" spans="1:6" ht="23.4" customHeight="1" x14ac:dyDescent="0.45">
      <c r="A10" s="3"/>
      <c r="B10" s="5">
        <v>-7</v>
      </c>
      <c r="C10" s="11"/>
      <c r="D10" s="9">
        <f t="shared" si="0"/>
        <v>68460</v>
      </c>
      <c r="E10" s="7">
        <f t="shared" si="1"/>
        <v>14.607069821793749</v>
      </c>
      <c r="F10" s="1"/>
    </row>
    <row r="11" spans="1:6" ht="23.4" customHeight="1" x14ac:dyDescent="0.45">
      <c r="A11" s="3"/>
      <c r="B11" s="5">
        <v>-8</v>
      </c>
      <c r="C11" s="11"/>
      <c r="D11" s="9">
        <f t="shared" si="0"/>
        <v>78240</v>
      </c>
      <c r="E11" s="7">
        <f t="shared" si="1"/>
        <v>12.781186094069529</v>
      </c>
      <c r="F11" s="1"/>
    </row>
    <row r="12" spans="1:6" ht="23.4" customHeight="1" x14ac:dyDescent="0.45">
      <c r="A12" s="3"/>
      <c r="B12" s="5">
        <v>-9</v>
      </c>
      <c r="C12" s="11"/>
      <c r="D12" s="9">
        <f t="shared" si="0"/>
        <v>88020</v>
      </c>
      <c r="E12" s="7">
        <f t="shared" si="1"/>
        <v>11.361054305839582</v>
      </c>
      <c r="F12" s="1"/>
    </row>
    <row r="13" spans="1:6" ht="23.4" customHeight="1" x14ac:dyDescent="0.45">
      <c r="A13" s="3"/>
      <c r="B13" s="5">
        <v>-10</v>
      </c>
      <c r="C13" s="11"/>
      <c r="D13" s="9">
        <f t="shared" si="0"/>
        <v>97800</v>
      </c>
      <c r="E13" s="7">
        <f t="shared" si="1"/>
        <v>10.224948875255624</v>
      </c>
      <c r="F13" s="1"/>
    </row>
    <row r="14" spans="1:6" ht="23.4" customHeight="1" x14ac:dyDescent="0.45">
      <c r="A14" s="3"/>
      <c r="B14" s="5">
        <v>-11</v>
      </c>
      <c r="C14" s="11"/>
      <c r="D14" s="9">
        <f t="shared" si="0"/>
        <v>107580</v>
      </c>
      <c r="E14" s="7">
        <f t="shared" si="1"/>
        <v>9.2954080684142042</v>
      </c>
      <c r="F14" s="1"/>
    </row>
    <row r="15" spans="1:6" ht="23.4" customHeight="1" x14ac:dyDescent="0.45">
      <c r="A15" s="3"/>
      <c r="B15" s="5">
        <v>-12</v>
      </c>
      <c r="C15" s="11"/>
      <c r="D15" s="9">
        <f t="shared" si="0"/>
        <v>117360</v>
      </c>
      <c r="E15" s="7">
        <f t="shared" si="1"/>
        <v>8.5207907293796872</v>
      </c>
      <c r="F15" s="1"/>
    </row>
    <row r="16" spans="1:6" ht="23.4" customHeight="1" x14ac:dyDescent="0.45">
      <c r="A16" s="3"/>
      <c r="B16" s="5">
        <v>-13</v>
      </c>
      <c r="C16" s="11"/>
      <c r="D16" s="9">
        <f t="shared" si="0"/>
        <v>127140</v>
      </c>
      <c r="E16" s="7">
        <f t="shared" si="1"/>
        <v>7.8653452886581716</v>
      </c>
      <c r="F16" s="1"/>
    </row>
    <row r="17" spans="1:6" ht="23.4" customHeight="1" x14ac:dyDescent="0.45">
      <c r="A17" s="3"/>
      <c r="B17" s="5">
        <v>-14</v>
      </c>
      <c r="C17" s="11"/>
      <c r="D17" s="9">
        <f t="shared" si="0"/>
        <v>136920</v>
      </c>
      <c r="E17" s="7">
        <f t="shared" si="1"/>
        <v>7.3035349108968743</v>
      </c>
      <c r="F17" s="1"/>
    </row>
    <row r="18" spans="1:6" ht="23.4" customHeight="1" thickBot="1" x14ac:dyDescent="0.5">
      <c r="A18" s="3"/>
      <c r="B18" s="5">
        <v>-15</v>
      </c>
      <c r="C18" s="12"/>
      <c r="D18" s="9">
        <f t="shared" si="0"/>
        <v>146700</v>
      </c>
      <c r="E18" s="7">
        <f t="shared" si="1"/>
        <v>6.8166325835037496</v>
      </c>
      <c r="F18" s="1"/>
    </row>
    <row r="19" spans="1:6" x14ac:dyDescent="0.45">
      <c r="A19" s="3"/>
      <c r="B19" s="3"/>
      <c r="C19" s="3"/>
      <c r="D19" s="3"/>
      <c r="E19" s="3"/>
    </row>
    <row r="20" spans="1:6" s="3" customFormat="1" x14ac:dyDescent="0.45"/>
    <row r="21" spans="1:6" s="3" customFormat="1" x14ac:dyDescent="0.45"/>
    <row r="22" spans="1:6" s="3" customFormat="1" x14ac:dyDescent="0.45"/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階段ボイル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Y</dc:creator>
  <cp:lastModifiedBy>T Y</cp:lastModifiedBy>
  <dcterms:created xsi:type="dcterms:W3CDTF">2021-06-14T13:12:41Z</dcterms:created>
  <dcterms:modified xsi:type="dcterms:W3CDTF">2021-06-14T20:55:25Z</dcterms:modified>
</cp:coreProperties>
</file>